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<sst xmlns="http://schemas.openxmlformats.org/spreadsheetml/2006/main" count="28" uniqueCount="23">
  <si>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</si>
  <si>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</si>
  <si>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</si>
  <si>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</si>
  <si>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</si>
  <si>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</si>
  <si>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</si>
  <si>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</si>
  <si>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</si>
  <si>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</si>
  <si>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</si>
  <si>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</si>
  <si>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</si>
  <si>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</si>
  <si>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</si>
  <si>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</si>
  <si>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</si>
  <si>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</si>
  <si>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</si>
  <si>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</si>
  <si>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</si>
  <si>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</si>
  <si>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09.03.2018 г. по 8:00 10.03.2018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</si>
</sst>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</xf>
    <xf numFmtId="0" fontId="7" fillId="6" borderId="11" xfId="3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4" t="s">
        <v>13</v>
      </c>
    </row>
    <row r="8" spans="2:18" x14ac:dyDescent="0.25">
      <c r="B8" s="15" t="s">
        <v>17</v>
      </c>
      <c r="C8" s="16">
        <v>43168</v>
      </c>
      <c r="D8" s="28">
        <v>12</v>
      </c>
      <c r="E8" s="28">
        <v>2490</v>
      </c>
      <c r="F8" s="28">
        <v>28</v>
      </c>
      <c r="G8" s="28">
        <v>297000</v>
      </c>
      <c r="H8" s="28">
        <v>540000</v>
      </c>
      <c r="I8" s="29">
        <v>18500</v>
      </c>
      <c r="J8" s="28">
        <v>64</v>
      </c>
      <c r="K8" s="28">
        <v>58</v>
      </c>
      <c r="L8" s="18">
        <v>43</v>
      </c>
      <c r="M8" s="18">
        <v>43</v>
      </c>
      <c r="N8" s="18">
        <v>105</v>
      </c>
      <c r="O8" s="18">
        <v>105</v>
      </c>
      <c r="P8" s="19">
        <v>148</v>
      </c>
      <c r="Q8" s="20">
        <v>47</v>
      </c>
      <c r="R8" s="20">
        <v>25</v>
      </c>
    </row>
    <row r="9" spans="2:18" x14ac:dyDescent="0.25">
      <c r="B9" s="15" t="s">
        <v>18</v>
      </c>
      <c r="C9" s="16"/>
      <c r="D9" s="21">
        <v>42.5</v>
      </c>
      <c r="E9" s="21">
        <v>0</v>
      </c>
      <c r="F9" s="21">
        <v>0</v>
      </c>
      <c r="G9" s="21">
        <v>0</v>
      </c>
      <c r="H9" s="21">
        <v>400000</v>
      </c>
      <c r="I9" s="21">
        <v>30000</v>
      </c>
      <c r="J9" s="21">
        <v>0</v>
      </c>
      <c r="K9" s="21">
        <v>0</v>
      </c>
      <c r="L9" s="21">
        <v>2</v>
      </c>
      <c r="M9" s="21">
        <v>2</v>
      </c>
      <c r="N9" s="21">
        <v>7</v>
      </c>
      <c r="O9" s="21">
        <v>6</v>
      </c>
      <c r="P9" s="21">
        <v>8</v>
      </c>
      <c r="Q9" s="21">
        <v>0</v>
      </c>
      <c r="R9" s="21">
        <v>0</v>
      </c>
    </row>
    <row r="10" spans="2:18" x14ac:dyDescent="0.25">
      <c r="B10" s="30" t="s">
        <v>19</v>
      </c>
      <c r="C10" s="16"/>
      <c r="D10" s="22">
        <v>35</v>
      </c>
      <c r="E10" s="22">
        <v>0</v>
      </c>
      <c r="F10" s="22">
        <v>6</v>
      </c>
      <c r="G10" s="22">
        <v>29650</v>
      </c>
      <c r="H10" s="22">
        <v>298229</v>
      </c>
      <c r="I10" s="22">
        <v>3520</v>
      </c>
      <c r="J10" s="22">
        <v>62</v>
      </c>
      <c r="K10" s="22">
        <v>4</v>
      </c>
      <c r="L10" s="31">
        <v>2</v>
      </c>
      <c r="M10" s="31">
        <v>1</v>
      </c>
      <c r="N10" s="31">
        <v>3</v>
      </c>
      <c r="O10" s="31">
        <v>2</v>
      </c>
      <c r="P10" s="32">
        <v>3</v>
      </c>
      <c r="Q10" s="33"/>
      <c r="R10" s="33"/>
    </row>
    <row r="11" spans="2:18" x14ac:dyDescent="0.25">
      <c r="B11" s="15" t="s">
        <v>20</v>
      </c>
      <c r="C11" s="16"/>
      <c r="D11" s="17">
        <v>0.2</v>
      </c>
      <c r="E11" s="17">
        <v>0</v>
      </c>
      <c r="F11" s="17">
        <v>0</v>
      </c>
      <c r="G11" s="17">
        <v>0</v>
      </c>
      <c r="H11" s="17">
        <v>0</v>
      </c>
      <c r="I11" s="17">
        <v>34639.5</v>
      </c>
      <c r="J11" s="17">
        <v>0</v>
      </c>
      <c r="K11" s="17">
        <v>9</v>
      </c>
      <c r="L11" s="17">
        <v>2</v>
      </c>
      <c r="M11" s="17">
        <v>2</v>
      </c>
      <c r="N11" s="17">
        <v>0</v>
      </c>
      <c r="O11" s="17">
        <v>0</v>
      </c>
      <c r="P11" s="17">
        <v>2</v>
      </c>
      <c r="Q11" s="23">
        <v>23</v>
      </c>
      <c r="R11" s="23">
        <v>0</v>
      </c>
    </row>
    <row r="12" spans="2:18" x14ac:dyDescent="0.25">
      <c r="B12" s="24" t="s">
        <v>21</v>
      </c>
      <c r="C12" s="25"/>
      <c r="D12" s="26">
        <f>SUM(D8:D11)</f>
        <v>89.7</v>
      </c>
      <c r="E12" s="26">
        <f t="shared" ref="E12:L12" si="0">SUM(E8:E11)</f>
        <v>2490</v>
      </c>
      <c r="F12" s="26">
        <f t="shared" si="0"/>
        <v>34</v>
      </c>
      <c r="G12" s="26">
        <f t="shared" si="0"/>
        <v>326650</v>
      </c>
      <c r="H12" s="26">
        <f t="shared" si="0"/>
        <v>1238229</v>
      </c>
      <c r="I12" s="26">
        <f t="shared" si="0"/>
        <v>86659.5</v>
      </c>
      <c r="J12" s="26">
        <f t="shared" si="0"/>
        <v>126</v>
      </c>
      <c r="K12" s="26">
        <f t="shared" si="0"/>
        <v>71</v>
      </c>
      <c r="L12" s="26">
        <f t="shared" si="0"/>
        <v>49</v>
      </c>
      <c r="M12" s="26">
        <f>SUM(M8:M11)</f>
        <v>48</v>
      </c>
      <c r="N12" s="26">
        <f>SUM(N8:N11)</f>
        <v>115</v>
      </c>
      <c r="O12" s="26">
        <f>SUM(O8:O11)</f>
        <v>113</v>
      </c>
      <c r="P12" s="27">
        <f>SUM(M12,O12)</f>
        <v>161</v>
      </c>
      <c r="Q12" s="26">
        <f>SUM(Q8:Q11)</f>
        <v>70</v>
      </c>
      <c r="R12" s="26">
        <f>SUM(R8:R11)</f>
        <v>25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AA993A3B-707F-4B46-BB3A-5EEBEF5D7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A94881-EF28-4254-96F2-2C3AE990B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E069A-29F4-42D5-8513-D81CEF6D6A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2018-03-13T04:12:51Z</dcterms:created>
  <dcterms:modified xsi:type="dcterms:W3CDTF">2018-03-13T04:14:51Z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